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alMahmoudAbdelgha\AppData\Local\Microsoft\Windows\INetCache\Content.Outlook\DSV31IRE\"/>
    </mc:Choice>
  </mc:AlternateContent>
  <xr:revisionPtr revIDLastSave="0" documentId="13_ncr:1_{327BCA8B-47E7-4D8B-808B-CB5DE466ED45}" xr6:coauthVersionLast="47" xr6:coauthVersionMax="47" xr10:uidLastSave="{00000000-0000-0000-0000-000000000000}"/>
  <bookViews>
    <workbookView xWindow="-110" yWindow="-110" windowWidth="19420" windowHeight="11500" xr2:uid="{6F89C49C-9759-4C1E-BC18-C8E54D683E88}"/>
  </bookViews>
  <sheets>
    <sheet name="First Proposal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H12" i="1"/>
  <c r="G12" i="1"/>
  <c r="F13" i="1" s="1"/>
  <c r="E9" i="1"/>
  <c r="D9" i="1"/>
  <c r="C9" i="1"/>
  <c r="I8" i="1" l="1"/>
  <c r="H8" i="1"/>
  <c r="G8" i="1"/>
  <c r="I7" i="1"/>
  <c r="H7" i="1"/>
  <c r="G7" i="1"/>
  <c r="I6" i="1"/>
  <c r="H6" i="1"/>
  <c r="G6" i="1"/>
  <c r="G9" i="1" s="1"/>
  <c r="H9" i="1" l="1"/>
  <c r="I9" i="1"/>
</calcChain>
</file>

<file path=xl/sharedStrings.xml><?xml version="1.0" encoding="utf-8"?>
<sst xmlns="http://schemas.openxmlformats.org/spreadsheetml/2006/main" count="19" uniqueCount="19">
  <si>
    <t>AICT No.</t>
  </si>
  <si>
    <t>AQCT No.</t>
  </si>
  <si>
    <t>RSCT No.</t>
  </si>
  <si>
    <t>U.P</t>
  </si>
  <si>
    <t>T.P (AICT)</t>
  </si>
  <si>
    <t>T.P (AQCT)</t>
  </si>
  <si>
    <t>T.P (RSCT)</t>
  </si>
  <si>
    <t>Medical coverage for  AICT employees</t>
  </si>
  <si>
    <t>Medical coverage for spouses</t>
  </si>
  <si>
    <t xml:space="preserve">Medical coverage for children </t>
  </si>
  <si>
    <t>Description</t>
  </si>
  <si>
    <t>Sr.</t>
  </si>
  <si>
    <t xml:space="preserve">Premium costs before taxes &amp; fees </t>
  </si>
  <si>
    <t>Medical ID Card fees (If Any)</t>
  </si>
  <si>
    <t>Grand Total AICT ,AQCT&amp;RSCT in EGP</t>
  </si>
  <si>
    <t>Taxes &amp; Charges (If Any)</t>
  </si>
  <si>
    <t>First Proposal :-</t>
  </si>
  <si>
    <t xml:space="preserve">Premium Total Cost  per Terminal </t>
  </si>
  <si>
    <t xml:space="preserve">Ceiling: EGP 80 ,000 (Employees), EGP 65 ,000(Spouses),EGP  50 ,000 ( Children)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</si>
</sst>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 val="double"/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A697D-ECB5-485E-8B0B-52BF1F7380AF}">
  <dimension ref="A2:I13"/>
  <sheetViews>
    <sheetView tabSelected="1" workbookViewId="0">
      <selection activeCell="A3" sqref="A3:F3"/>
    </sheetView>
  </sheetViews>
  <sheetFormatPr defaultRowHeight="14.5" x14ac:dyDescent="0.35"/>
  <cols>
    <col min="2" max="2" width="38.1796875" customWidth="1"/>
    <col min="5" max="5" width="8.81640625" customWidth="1"/>
    <col min="7" max="7" width="13.54296875" customWidth="1"/>
    <col min="8" max="8" width="12.90625" customWidth="1"/>
    <col min="9" max="9" width="14.1796875" customWidth="1"/>
  </cols>
  <sheetData>
    <row r="2" spans="1:9" x14ac:dyDescent="0.35">
      <c r="A2" s="14" t="s">
        <v>16</v>
      </c>
      <c r="B2" s="14"/>
      <c r="C2" s="14"/>
      <c r="D2" s="14"/>
      <c r="E2" s="14"/>
      <c r="F2" s="14"/>
    </row>
    <row r="3" spans="1:9" ht="19.5" customHeight="1" x14ac:dyDescent="0.35">
      <c r="A3" s="15" t="s">
        <v>18</v>
      </c>
      <c r="B3" s="16"/>
      <c r="C3" s="16"/>
      <c r="D3" s="16"/>
      <c r="E3" s="16"/>
      <c r="F3" s="16"/>
    </row>
    <row r="4" spans="1:9" ht="15" thickBot="1" x14ac:dyDescent="0.4">
      <c r="A4" s="8"/>
      <c r="B4" s="8"/>
      <c r="C4" s="8"/>
      <c r="D4" s="8"/>
      <c r="E4" s="8"/>
    </row>
    <row r="5" spans="1:9" ht="34.5" customHeight="1" thickBot="1" x14ac:dyDescent="0.4">
      <c r="A5" s="5" t="s">
        <v>11</v>
      </c>
      <c r="B5" s="5" t="s">
        <v>10</v>
      </c>
      <c r="C5" s="6" t="s">
        <v>0</v>
      </c>
      <c r="D5" s="6" t="s">
        <v>1</v>
      </c>
      <c r="E5" s="6" t="s">
        <v>2</v>
      </c>
      <c r="F5" s="7" t="s">
        <v>3</v>
      </c>
      <c r="G5" s="7" t="s">
        <v>4</v>
      </c>
      <c r="H5" s="7" t="s">
        <v>5</v>
      </c>
      <c r="I5" s="7" t="s">
        <v>6</v>
      </c>
    </row>
    <row r="6" spans="1:9" ht="40.5" customHeight="1" thickBot="1" x14ac:dyDescent="0.4">
      <c r="A6" s="1">
        <v>1</v>
      </c>
      <c r="B6" s="10" t="s">
        <v>7</v>
      </c>
      <c r="C6" s="2">
        <v>566</v>
      </c>
      <c r="D6" s="2">
        <v>213</v>
      </c>
      <c r="E6" s="2">
        <v>191</v>
      </c>
      <c r="F6" s="3"/>
      <c r="G6" s="3">
        <f>F6*C6</f>
        <v>0</v>
      </c>
      <c r="H6" s="3">
        <f>D6*F6</f>
        <v>0</v>
      </c>
      <c r="I6" s="3">
        <f>E6*F6</f>
        <v>0</v>
      </c>
    </row>
    <row r="7" spans="1:9" ht="40.5" customHeight="1" thickBot="1" x14ac:dyDescent="0.4">
      <c r="A7" s="1">
        <v>2</v>
      </c>
      <c r="B7" s="10" t="s">
        <v>8</v>
      </c>
      <c r="C7" s="2">
        <v>488</v>
      </c>
      <c r="D7" s="2">
        <v>137</v>
      </c>
      <c r="E7" s="2">
        <v>113</v>
      </c>
      <c r="F7" s="3"/>
      <c r="G7" s="3">
        <f t="shared" ref="G7:G8" si="0">F7*C7</f>
        <v>0</v>
      </c>
      <c r="H7" s="3">
        <f t="shared" ref="H7:H8" si="1">D7*F7</f>
        <v>0</v>
      </c>
      <c r="I7" s="3">
        <f t="shared" ref="I7:I8" si="2">E7*F7</f>
        <v>0</v>
      </c>
    </row>
    <row r="8" spans="1:9" ht="40.5" customHeight="1" thickBot="1" x14ac:dyDescent="0.4">
      <c r="A8" s="1">
        <v>3</v>
      </c>
      <c r="B8" s="10" t="s">
        <v>9</v>
      </c>
      <c r="C8" s="2">
        <v>847</v>
      </c>
      <c r="D8" s="2">
        <v>215</v>
      </c>
      <c r="E8" s="2">
        <v>181</v>
      </c>
      <c r="F8" s="3"/>
      <c r="G8" s="3">
        <f t="shared" si="0"/>
        <v>0</v>
      </c>
      <c r="H8" s="3">
        <f t="shared" si="1"/>
        <v>0</v>
      </c>
      <c r="I8" s="3">
        <f t="shared" si="2"/>
        <v>0</v>
      </c>
    </row>
    <row r="9" spans="1:9" ht="40.5" customHeight="1" thickBot="1" x14ac:dyDescent="0.4">
      <c r="A9" s="1"/>
      <c r="B9" s="11" t="s">
        <v>12</v>
      </c>
      <c r="C9" s="2">
        <f>SUM(C6:C8)</f>
        <v>1901</v>
      </c>
      <c r="D9" s="2">
        <f>SUM(D6:D8)</f>
        <v>565</v>
      </c>
      <c r="E9" s="2">
        <f>SUM(E6:E8)</f>
        <v>485</v>
      </c>
      <c r="F9" s="3"/>
      <c r="G9" s="3">
        <f>SUM(G6:G8)</f>
        <v>0</v>
      </c>
      <c r="H9" s="3">
        <f>SUM(H6:H8)</f>
        <v>0</v>
      </c>
      <c r="I9" s="3">
        <f>SUM(I6:I8)</f>
        <v>0</v>
      </c>
    </row>
    <row r="10" spans="1:9" ht="40.5" customHeight="1" thickBot="1" x14ac:dyDescent="0.4">
      <c r="A10" s="1"/>
      <c r="B10" s="9" t="s">
        <v>15</v>
      </c>
      <c r="C10" s="2"/>
      <c r="D10" s="2"/>
      <c r="E10" s="2"/>
      <c r="F10" s="3"/>
      <c r="G10" s="3"/>
      <c r="H10" s="3"/>
      <c r="I10" s="3"/>
    </row>
    <row r="11" spans="1:9" ht="40.5" customHeight="1" thickBot="1" x14ac:dyDescent="0.4">
      <c r="A11" s="1"/>
      <c r="B11" s="9" t="s">
        <v>13</v>
      </c>
      <c r="C11" s="2"/>
      <c r="D11" s="2"/>
      <c r="E11" s="2"/>
      <c r="F11" s="3"/>
      <c r="G11" s="3"/>
      <c r="H11" s="3"/>
      <c r="I11" s="3"/>
    </row>
    <row r="12" spans="1:9" ht="24.5" customHeight="1" thickBot="1" x14ac:dyDescent="0.4">
      <c r="A12" s="1"/>
      <c r="B12" s="1" t="s">
        <v>17</v>
      </c>
      <c r="C12" s="1"/>
      <c r="D12" s="1"/>
      <c r="E12" s="1"/>
      <c r="F12" s="4"/>
      <c r="G12" s="3">
        <f>G9+G10+G11</f>
        <v>0</v>
      </c>
      <c r="H12" s="3">
        <f>H9+H10+H11</f>
        <v>0</v>
      </c>
      <c r="I12" s="3">
        <f>I9+I10+I11</f>
        <v>0</v>
      </c>
    </row>
    <row r="13" spans="1:9" ht="36.5" customHeight="1" thickBot="1" x14ac:dyDescent="0.4">
      <c r="A13" s="1"/>
      <c r="B13" s="1" t="s">
        <v>14</v>
      </c>
      <c r="C13" s="1"/>
      <c r="D13" s="1"/>
      <c r="E13" s="1"/>
      <c r="F13" s="12">
        <f>G12+H12+I12</f>
        <v>0</v>
      </c>
      <c r="G13" s="12"/>
      <c r="H13" s="13"/>
      <c r="I13" s="13"/>
    </row>
  </sheetData>
  <mergeCells count="3">
    <mergeCell ref="F13:I13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First Proposal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Elfekky (Hutchison Ports SSC, Procurement)</dc:creator>
  <cp:lastModifiedBy>Manal Mahmoud Abdelghani (Hutchison Ports SSC, Procure</cp:lastModifiedBy>
  <dcterms:created xsi:type="dcterms:W3CDTF">2026-09-20T08:18:28Z</dcterms:created>
  <dcterms:modified xsi:type="dcterms:W3CDTF">2026-09-22T18:39:54Z</dcterms:modified>
</cp:coreProperties>
</file>